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maseymo\Desktop\Matching Funds_ 12052023_ PNE 03052024\"/>
    </mc:Choice>
  </mc:AlternateContent>
  <xr:revisionPtr revIDLastSave="0" documentId="13_ncr:1_{0ED70F8E-CB84-401E-8ADE-749111641C0C}" xr6:coauthVersionLast="47" xr6:coauthVersionMax="47" xr10:uidLastSave="{00000000-0000-0000-0000-000000000000}"/>
  <bookViews>
    <workbookView xWindow="-120" yWindow="-120" windowWidth="29040" windowHeight="15840" xr2:uid="{00000000-000D-0000-FFFF-FFFF00000000}"/>
  </bookViews>
  <sheets>
    <sheet name="Matching Funds Table 030523" sheetId="1" r:id="rId1"/>
  </sheets>
  <definedNames>
    <definedName name="_xlnm.Print_Area" localSheetId="0">'Matching Funds Table 030523'!$A$1:$AB$62</definedName>
    <definedName name="_xlnm.Print_Titles" localSheetId="0">'Matching Funds Table 030523'!$1:$17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0" i="1" l="1"/>
  <c r="O50" i="1"/>
  <c r="O52" i="1" s="1"/>
</calcChain>
</file>

<file path=xl/sharedStrings.xml><?xml version="1.0" encoding="utf-8"?>
<sst xmlns="http://schemas.openxmlformats.org/spreadsheetml/2006/main" count="53" uniqueCount="52">
  <si>
    <t>Matching this period</t>
  </si>
  <si>
    <t xml:space="preserve">Table cloths </t>
  </si>
  <si>
    <t xml:space="preserve">Homemaker </t>
  </si>
  <si>
    <t>562 Martin Luther King Jr, LA, CA 90063</t>
  </si>
  <si>
    <t xml:space="preserve">Christna Jones </t>
  </si>
  <si>
    <t xml:space="preserve">Retired </t>
  </si>
  <si>
    <t>555 Elm Ave, LB, CA 90801</t>
  </si>
  <si>
    <t xml:space="preserve">Dennis Brown </t>
  </si>
  <si>
    <t xml:space="preserve">Attorneys Group </t>
  </si>
  <si>
    <t xml:space="preserve">Attorney </t>
  </si>
  <si>
    <t>411 Broadway, LB, CA 90806</t>
  </si>
  <si>
    <t xml:space="preserve">Carolyn Johnson </t>
  </si>
  <si>
    <t xml:space="preserve">Nordstroms </t>
  </si>
  <si>
    <t xml:space="preserve">Customer Service Representative </t>
  </si>
  <si>
    <t>362 Hill St, Apt 4, LB , CA 90810</t>
  </si>
  <si>
    <t xml:space="preserve">Mary Williams </t>
  </si>
  <si>
    <t xml:space="preserve">John's Deli </t>
  </si>
  <si>
    <t xml:space="preserve">Self Employed </t>
  </si>
  <si>
    <t>123 Main Street, LB , CA 90802</t>
  </si>
  <si>
    <t xml:space="preserve">John Smith </t>
  </si>
  <si>
    <t>(Maximum $100)</t>
  </si>
  <si>
    <t>Description</t>
  </si>
  <si>
    <t>Business Name *</t>
  </si>
  <si>
    <t>Occupation *</t>
  </si>
  <si>
    <t>Address*</t>
  </si>
  <si>
    <t>Contributor First and Last Name *</t>
  </si>
  <si>
    <t>Date*</t>
  </si>
  <si>
    <t>per Person*</t>
  </si>
  <si>
    <t>Contribution</t>
  </si>
  <si>
    <t xml:space="preserve">(FMV if Non- Monetary) </t>
  </si>
  <si>
    <t xml:space="preserve">Employer /  </t>
  </si>
  <si>
    <t xml:space="preserve">Contribution </t>
  </si>
  <si>
    <t xml:space="preserve">Amount </t>
  </si>
  <si>
    <t>NOTES</t>
  </si>
  <si>
    <t xml:space="preserve">Allowed  </t>
  </si>
  <si>
    <t>Non-Monetary</t>
  </si>
  <si>
    <t>Received</t>
  </si>
  <si>
    <t xml:space="preserve">Qualifying </t>
  </si>
  <si>
    <t xml:space="preserve">Contribution   </t>
  </si>
  <si>
    <t>D</t>
  </si>
  <si>
    <r>
      <t xml:space="preserve">Contribution limit per "person" for matching qualification: </t>
    </r>
    <r>
      <rPr>
        <b/>
        <sz val="20"/>
        <rFont val="Times New Roman"/>
        <family val="1"/>
      </rPr>
      <t xml:space="preserve">$100 </t>
    </r>
    <r>
      <rPr>
        <sz val="20"/>
        <rFont val="Times New Roman"/>
        <family val="1"/>
      </rPr>
      <t xml:space="preserve">towards qualifying amount of </t>
    </r>
    <r>
      <rPr>
        <b/>
        <sz val="20"/>
        <rFont val="Times New Roman"/>
        <family val="1"/>
      </rPr>
      <t>$5,000</t>
    </r>
  </si>
  <si>
    <t>C</t>
  </si>
  <si>
    <t>B</t>
  </si>
  <si>
    <t xml:space="preserve">Contribution date is within application period </t>
  </si>
  <si>
    <t>A</t>
  </si>
  <si>
    <t>CHECKLIST:</t>
  </si>
  <si>
    <t xml:space="preserve">Candidate __________ - for City Council District # </t>
  </si>
  <si>
    <t>Total through 02/27/23</t>
  </si>
  <si>
    <t>Contribution limit per "person" for matching amount: $500 (adjusted for January 2023 CPI)</t>
  </si>
  <si>
    <t>MATCHING FUNDS TABLE - PERIOD COVERED: 01/01/2023 -XX/XX/XXXX</t>
  </si>
  <si>
    <t>(Limit $500)</t>
  </si>
  <si>
    <t xml:space="preserve">* Required information: contribution date, contributor first and last name, address, occupation, employer and business name is disclosed.  Any missing required information will disqualify contribution from being included in 
consideration of qualification for matching funds.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</si>
</sst>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quot;$&quot;#,##0.00"/>
    <numFmt numFmtId="165" formatCode="mm/dd/yy;@"/>
  </numFmts>
  <fonts count="10" x14ac:knownFonts="1">
    <font>
      <sz val="12"/>
      <name val="Times New Roman"/>
      <family val="1"/>
    </font>
    <font>
      <sz val="12"/>
      <name val="Times New Roman"/>
      <family val="1"/>
    </font>
    <font>
      <sz val="14"/>
      <name val="Times New Roman"/>
      <family val="1"/>
    </font>
    <font>
      <b/>
      <sz val="14"/>
      <name val="Times New Roman"/>
      <family val="1"/>
    </font>
    <font>
      <b/>
      <sz val="16"/>
      <name val="Times New Roman"/>
      <family val="1"/>
    </font>
    <font>
      <sz val="16"/>
      <name val="Times New Roman"/>
      <family val="1"/>
    </font>
    <font>
      <b/>
      <u/>
      <sz val="14"/>
      <name val="Times New Roman"/>
      <family val="1"/>
    </font>
    <font>
      <sz val="20"/>
      <name val="Times New Roman"/>
      <family val="1"/>
    </font>
    <font>
      <b/>
      <sz val="20"/>
      <name val="Times New Roman"/>
      <family val="1"/>
    </font>
    <font>
      <b/>
      <sz val="22"/>
      <name val="Times New Roman"/>
      <family val="1"/>
    </font>
  </fonts>
  <fills count="2">
    <fill>
      <patternFill patternType="none"/>
    </fill>
    <fill>
      <patternFill patternType="gray125"/>
    </fill>
  </fills>
  <borders count="14">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2">
    <xf numFmtId="0" fontId="0" fillId="0" borderId="0"/>
    <xf numFmtId="44" fontId="1" fillId="0" borderId="0" applyFont="0" applyFill="0" applyBorder="0" applyAlignment="0" applyProtection="0"/>
  </cellStyleXfs>
  <cellXfs count="55">
    <xf numFmtId="0" fontId="0" fillId="0" borderId="0" xfId="0"/>
    <xf numFmtId="0" fontId="2" fillId="0" borderId="0" xfId="0" applyFont="1"/>
    <xf numFmtId="43" fontId="2" fillId="0" borderId="0" xfId="0" applyNumberFormat="1" applyFont="1"/>
    <xf numFmtId="0" fontId="2" fillId="0" borderId="0" xfId="0" applyFont="1" applyAlignment="1">
      <alignment horizontal="left"/>
    </xf>
    <xf numFmtId="164" fontId="3" fillId="0" borderId="0" xfId="0" applyNumberFormat="1" applyFont="1"/>
    <xf numFmtId="44" fontId="2" fillId="0" borderId="0" xfId="1" applyFont="1" applyBorder="1"/>
    <xf numFmtId="43" fontId="4" fillId="0" borderId="0" xfId="0" applyNumberFormat="1" applyFont="1"/>
    <xf numFmtId="14" fontId="2" fillId="0" borderId="0" xfId="0" applyNumberFormat="1" applyFont="1"/>
    <xf numFmtId="10" fontId="2" fillId="0" borderId="0" xfId="0" applyNumberFormat="1" applyFont="1"/>
    <xf numFmtId="9" fontId="2" fillId="0" borderId="0" xfId="0" applyNumberFormat="1" applyFont="1"/>
    <xf numFmtId="44" fontId="5" fillId="0" borderId="1" xfId="1" applyFont="1" applyBorder="1"/>
    <xf numFmtId="0" fontId="2" fillId="0" borderId="0" xfId="0" applyFont="1" applyAlignment="1">
      <alignment horizontal="right"/>
    </xf>
    <xf numFmtId="165" fontId="2" fillId="0" borderId="0" xfId="0" applyNumberFormat="1" applyFont="1" applyAlignment="1">
      <alignment horizontal="center"/>
    </xf>
    <xf numFmtId="43" fontId="2" fillId="0" borderId="2" xfId="0" applyNumberFormat="1" applyFont="1" applyBorder="1"/>
    <xf numFmtId="44" fontId="5" fillId="0" borderId="2" xfId="1" applyFont="1" applyFill="1" applyBorder="1"/>
    <xf numFmtId="44" fontId="2" fillId="0" borderId="2" xfId="1" applyFont="1" applyFill="1" applyBorder="1"/>
    <xf numFmtId="43" fontId="5" fillId="0" borderId="2" xfId="0" applyNumberFormat="1" applyFont="1" applyBorder="1"/>
    <xf numFmtId="0" fontId="5" fillId="0" borderId="2" xfId="0" applyFont="1" applyBorder="1"/>
    <xf numFmtId="165" fontId="5" fillId="0" borderId="2" xfId="0" applyNumberFormat="1" applyFont="1" applyBorder="1" applyAlignment="1">
      <alignment horizontal="center"/>
    </xf>
    <xf numFmtId="0" fontId="2" fillId="0" borderId="2" xfId="0" applyFont="1" applyBorder="1"/>
    <xf numFmtId="44" fontId="2" fillId="0" borderId="3" xfId="1" applyFont="1" applyFill="1" applyBorder="1"/>
    <xf numFmtId="43" fontId="2" fillId="0" borderId="3" xfId="0" applyNumberFormat="1" applyFont="1" applyBorder="1"/>
    <xf numFmtId="44" fontId="5" fillId="0" borderId="3" xfId="1" applyFont="1" applyFill="1" applyBorder="1"/>
    <xf numFmtId="43" fontId="5" fillId="0" borderId="3" xfId="0" applyNumberFormat="1" applyFont="1" applyBorder="1"/>
    <xf numFmtId="0" fontId="5" fillId="0" borderId="3" xfId="0" applyFont="1" applyBorder="1"/>
    <xf numFmtId="165" fontId="5" fillId="0" borderId="3" xfId="0" applyNumberFormat="1" applyFont="1" applyBorder="1" applyAlignment="1">
      <alignment horizontal="center"/>
    </xf>
    <xf numFmtId="0" fontId="2" fillId="0" borderId="3" xfId="0" applyFont="1" applyBorder="1"/>
    <xf numFmtId="0" fontId="3" fillId="0" borderId="0" xfId="0" applyFont="1"/>
    <xf numFmtId="0" fontId="3" fillId="0" borderId="0" xfId="0" applyFont="1" applyAlignment="1">
      <alignment horizontal="left"/>
    </xf>
    <xf numFmtId="0" fontId="3" fillId="0" borderId="0" xfId="0" applyFont="1" applyAlignment="1">
      <alignment horizontal="center"/>
    </xf>
    <xf numFmtId="44" fontId="5" fillId="0" borderId="2" xfId="1" applyFont="1" applyBorder="1"/>
    <xf numFmtId="44" fontId="2" fillId="0" borderId="2" xfId="1" applyFont="1" applyBorder="1"/>
    <xf numFmtId="0" fontId="2" fillId="0" borderId="4" xfId="0" applyFont="1" applyBorder="1"/>
    <xf numFmtId="44" fontId="2" fillId="0" borderId="4" xfId="1" applyFont="1" applyBorder="1"/>
    <xf numFmtId="0" fontId="5" fillId="0" borderId="5" xfId="0" applyFont="1" applyBorder="1" applyAlignment="1">
      <alignment horizontal="center"/>
    </xf>
    <xf numFmtId="0" fontId="4" fillId="0" borderId="6" xfId="0" applyFont="1" applyBorder="1" applyAlignment="1">
      <alignment horizontal="center"/>
    </xf>
    <xf numFmtId="0" fontId="5" fillId="0" borderId="6" xfId="0" applyFont="1" applyBorder="1" applyAlignment="1">
      <alignment horizontal="center"/>
    </xf>
    <xf numFmtId="0" fontId="4" fillId="0" borderId="7" xfId="0" applyFont="1" applyBorder="1" applyAlignment="1">
      <alignment horizontal="center"/>
    </xf>
    <xf numFmtId="8" fontId="4" fillId="0" borderId="8" xfId="0" applyNumberFormat="1" applyFont="1" applyBorder="1" applyAlignment="1">
      <alignment horizontal="center"/>
    </xf>
    <xf numFmtId="0" fontId="4" fillId="0" borderId="9" xfId="0" applyFont="1" applyBorder="1" applyAlignment="1">
      <alignment horizontal="center"/>
    </xf>
    <xf numFmtId="0" fontId="4" fillId="0" borderId="8" xfId="0" applyFont="1" applyBorder="1" applyAlignment="1">
      <alignment horizontal="center"/>
    </xf>
    <xf numFmtId="0" fontId="5" fillId="0" borderId="9" xfId="0" applyFont="1" applyBorder="1" applyAlignment="1">
      <alignment horizontal="center"/>
    </xf>
    <xf numFmtId="0" fontId="4" fillId="0" borderId="10" xfId="0" applyFont="1" applyBorder="1" applyAlignment="1">
      <alignment horizontal="center"/>
    </xf>
    <xf numFmtId="0" fontId="5" fillId="0" borderId="10" xfId="0" applyFont="1" applyBorder="1" applyAlignment="1">
      <alignment horizontal="center"/>
    </xf>
    <xf numFmtId="0" fontId="4" fillId="0" borderId="11" xfId="0" applyFont="1" applyBorder="1" applyAlignment="1">
      <alignment horizontal="center"/>
    </xf>
    <xf numFmtId="0" fontId="5" fillId="0" borderId="12" xfId="0" applyFont="1" applyBorder="1"/>
    <xf numFmtId="0" fontId="5" fillId="0" borderId="13" xfId="0" applyFont="1" applyBorder="1"/>
    <xf numFmtId="0" fontId="6" fillId="0" borderId="0" xfId="0" applyFont="1"/>
    <xf numFmtId="0" fontId="2" fillId="0" borderId="0" xfId="0" applyFont="1" applyAlignment="1">
      <alignment horizontal="center"/>
    </xf>
    <xf numFmtId="0" fontId="9" fillId="0" borderId="0" xfId="0" applyFont="1" applyAlignment="1">
      <alignment horizontal="center"/>
    </xf>
    <xf numFmtId="0" fontId="8" fillId="0" borderId="0" xfId="0" applyFont="1" applyAlignment="1">
      <alignment horizontal="center"/>
    </xf>
    <xf numFmtId="0" fontId="8" fillId="0" borderId="0" xfId="0" applyFont="1" applyAlignment="1">
      <alignment horizontal="left" indent="66"/>
    </xf>
    <xf numFmtId="0" fontId="9" fillId="0" borderId="0" xfId="0" applyFont="1" applyAlignment="1">
      <alignment horizontal="center"/>
    </xf>
    <xf numFmtId="0" fontId="7" fillId="0" borderId="0" xfId="0" applyFont="1" applyAlignment="1">
      <alignment horizontal="left"/>
    </xf>
    <xf numFmtId="0" fontId="7" fillId="0" borderId="0" xfId="0" applyFont="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8"/>
  <sheetViews>
    <sheetView tabSelected="1" view="pageBreakPreview" topLeftCell="A8" zoomScale="55" zoomScaleNormal="65" zoomScaleSheetLayoutView="55" workbookViewId="0">
      <selection activeCell="L29" sqref="L29"/>
    </sheetView>
  </sheetViews>
  <sheetFormatPr defaultRowHeight="18.75" x14ac:dyDescent="0.3"/>
  <cols>
    <col min="1" max="1" width="5.5" style="1" customWidth="1"/>
    <col min="2" max="2" width="16" style="1" customWidth="1"/>
    <col min="3" max="3" width="1.125" style="1" customWidth="1"/>
    <col min="4" max="4" width="39.75" style="1" customWidth="1"/>
    <col min="5" max="5" width="1.25" style="1" customWidth="1"/>
    <col min="6" max="6" width="47.875" style="1" customWidth="1"/>
    <col min="7" max="7" width="1.25" style="1" customWidth="1"/>
    <col min="8" max="8" width="39.75" style="1" customWidth="1"/>
    <col min="9" max="9" width="1.125" style="1" customWidth="1"/>
    <col min="10" max="10" width="28.875" style="1" customWidth="1"/>
    <col min="11" max="11" width="1.25" style="1" customWidth="1"/>
    <col min="12" max="12" width="29.875" style="1" customWidth="1"/>
    <col min="13" max="13" width="27" style="1" customWidth="1"/>
    <col min="14" max="14" width="1.25" style="1" customWidth="1"/>
    <col min="15" max="15" width="21.5" style="1" customWidth="1"/>
    <col min="16" max="17" width="19.75" style="1" customWidth="1"/>
    <col min="18" max="18" width="4" style="1" customWidth="1"/>
    <col min="19" max="19" width="3.625" style="1" customWidth="1"/>
    <col min="20" max="20" width="5.625" style="1" customWidth="1"/>
    <col min="21" max="21" width="3.625" style="1" customWidth="1"/>
    <col min="22" max="16384" width="9" style="1"/>
  </cols>
  <sheetData>
    <row r="1" spans="1:23" x14ac:dyDescent="0.3">
      <c r="A1" s="29"/>
      <c r="B1" s="29"/>
      <c r="C1" s="29"/>
      <c r="D1" s="29"/>
      <c r="E1" s="29"/>
      <c r="F1" s="29"/>
      <c r="G1" s="29"/>
      <c r="H1" s="29"/>
      <c r="I1" s="29"/>
      <c r="J1" s="29"/>
      <c r="K1" s="29"/>
      <c r="L1" s="29"/>
      <c r="M1" s="29"/>
      <c r="N1" s="29"/>
      <c r="O1" s="29"/>
      <c r="P1" s="29"/>
      <c r="Q1" s="29"/>
      <c r="R1" s="29"/>
      <c r="S1" s="29"/>
      <c r="T1" s="29"/>
      <c r="U1" s="29"/>
      <c r="V1" s="29"/>
      <c r="W1" s="29"/>
    </row>
    <row r="2" spans="1:23" ht="27" x14ac:dyDescent="0.35">
      <c r="A2" s="52" t="s">
        <v>49</v>
      </c>
      <c r="B2" s="52"/>
      <c r="C2" s="52"/>
      <c r="D2" s="52"/>
      <c r="E2" s="52"/>
      <c r="F2" s="52"/>
      <c r="G2" s="52"/>
      <c r="H2" s="52"/>
      <c r="I2" s="52"/>
      <c r="J2" s="52"/>
      <c r="K2" s="52"/>
      <c r="L2" s="52"/>
      <c r="M2" s="52"/>
      <c r="N2" s="52"/>
      <c r="O2" s="52"/>
      <c r="P2" s="52"/>
      <c r="Q2" s="52"/>
      <c r="R2" s="49"/>
      <c r="S2" s="49"/>
      <c r="T2" s="49"/>
      <c r="U2" s="49"/>
      <c r="V2" s="49"/>
      <c r="W2" s="49"/>
    </row>
    <row r="3" spans="1:23" ht="25.5" customHeight="1" x14ac:dyDescent="0.35">
      <c r="A3" s="51" t="s">
        <v>46</v>
      </c>
      <c r="B3" s="50"/>
      <c r="C3" s="50"/>
      <c r="D3" s="50"/>
      <c r="E3" s="50"/>
      <c r="F3" s="49"/>
      <c r="G3" s="49"/>
      <c r="H3" s="49"/>
      <c r="I3" s="49"/>
      <c r="J3" s="49"/>
      <c r="K3" s="49"/>
      <c r="L3" s="50"/>
      <c r="M3" s="49"/>
      <c r="N3" s="50"/>
      <c r="O3" s="50"/>
      <c r="P3" s="50"/>
      <c r="Q3" s="50"/>
      <c r="R3" s="50"/>
      <c r="S3" s="50"/>
      <c r="T3" s="50"/>
      <c r="U3" s="50"/>
      <c r="V3" s="50"/>
      <c r="W3" s="50"/>
    </row>
    <row r="4" spans="1:23" ht="18.75" customHeight="1" x14ac:dyDescent="0.35">
      <c r="F4" s="49"/>
      <c r="G4" s="49"/>
      <c r="H4" s="49"/>
      <c r="I4" s="49"/>
      <c r="J4" s="49"/>
      <c r="K4" s="49"/>
      <c r="M4" s="49"/>
    </row>
    <row r="5" spans="1:23" x14ac:dyDescent="0.3">
      <c r="A5" s="47" t="s">
        <v>45</v>
      </c>
    </row>
    <row r="6" spans="1:23" ht="26.25" x14ac:dyDescent="0.4">
      <c r="A6" s="29" t="s">
        <v>44</v>
      </c>
      <c r="B6" s="53" t="s">
        <v>43</v>
      </c>
      <c r="C6" s="53"/>
      <c r="D6" s="53"/>
      <c r="E6" s="53"/>
      <c r="F6" s="53"/>
      <c r="G6" s="53"/>
      <c r="H6" s="53"/>
      <c r="I6" s="53"/>
      <c r="J6" s="53"/>
      <c r="K6" s="53"/>
      <c r="L6" s="53"/>
      <c r="M6" s="53"/>
      <c r="N6" s="53"/>
      <c r="O6" s="53"/>
      <c r="P6" s="53"/>
      <c r="Q6" s="53"/>
    </row>
    <row r="7" spans="1:23" ht="26.25" x14ac:dyDescent="0.4">
      <c r="A7" s="29" t="s">
        <v>42</v>
      </c>
      <c r="B7" s="53" t="s">
        <v>48</v>
      </c>
      <c r="C7" s="53"/>
      <c r="D7" s="53"/>
      <c r="E7" s="53"/>
      <c r="F7" s="53"/>
      <c r="G7" s="53"/>
      <c r="H7" s="53"/>
      <c r="I7" s="53"/>
      <c r="J7" s="53"/>
      <c r="K7" s="53"/>
      <c r="L7" s="53"/>
      <c r="M7" s="53"/>
      <c r="N7" s="53"/>
      <c r="O7" s="53"/>
      <c r="P7" s="53"/>
      <c r="Q7" s="53"/>
    </row>
    <row r="8" spans="1:23" ht="26.25" x14ac:dyDescent="0.4">
      <c r="A8" s="29" t="s">
        <v>41</v>
      </c>
      <c r="B8" s="53" t="s">
        <v>40</v>
      </c>
      <c r="C8" s="53"/>
      <c r="D8" s="53"/>
      <c r="E8" s="53"/>
      <c r="F8" s="53"/>
      <c r="G8" s="53"/>
      <c r="H8" s="53"/>
      <c r="I8" s="53"/>
      <c r="J8" s="53"/>
      <c r="K8" s="53"/>
      <c r="L8" s="53"/>
      <c r="M8" s="53"/>
      <c r="N8" s="53"/>
      <c r="O8" s="53"/>
      <c r="P8" s="53"/>
      <c r="Q8" s="53"/>
    </row>
    <row r="9" spans="1:23" ht="26.25" customHeight="1" x14ac:dyDescent="0.3">
      <c r="A9" s="29" t="s">
        <v>39</v>
      </c>
      <c r="B9" s="54" t="s">
        <v>51</v>
      </c>
      <c r="C9" s="54"/>
      <c r="D9" s="54"/>
      <c r="E9" s="54"/>
      <c r="F9" s="54"/>
      <c r="G9" s="54"/>
      <c r="H9" s="54"/>
      <c r="I9" s="54"/>
      <c r="J9" s="54"/>
      <c r="K9" s="54"/>
      <c r="L9" s="54"/>
      <c r="M9" s="54"/>
      <c r="N9" s="54"/>
      <c r="O9" s="54"/>
      <c r="P9" s="54"/>
      <c r="Q9" s="54"/>
    </row>
    <row r="10" spans="1:23" ht="26.25" customHeight="1" x14ac:dyDescent="0.3">
      <c r="B10" s="54"/>
      <c r="C10" s="54"/>
      <c r="D10" s="54"/>
      <c r="E10" s="54"/>
      <c r="F10" s="54"/>
      <c r="G10" s="54"/>
      <c r="H10" s="54"/>
      <c r="I10" s="54"/>
      <c r="J10" s="54"/>
      <c r="K10" s="54"/>
      <c r="L10" s="54"/>
      <c r="M10" s="54"/>
      <c r="N10" s="54"/>
      <c r="O10" s="54"/>
      <c r="P10" s="54"/>
      <c r="Q10" s="54"/>
    </row>
    <row r="11" spans="1:23" x14ac:dyDescent="0.3">
      <c r="Q11" s="48"/>
    </row>
    <row r="12" spans="1:23" x14ac:dyDescent="0.3">
      <c r="A12" s="47"/>
    </row>
    <row r="13" spans="1:23" ht="19.5" thickBot="1" x14ac:dyDescent="0.35">
      <c r="A13" s="47"/>
    </row>
    <row r="14" spans="1:23" ht="20.25" x14ac:dyDescent="0.3">
      <c r="A14" s="47"/>
      <c r="B14" s="46"/>
      <c r="C14" s="45"/>
      <c r="D14" s="45"/>
      <c r="E14" s="45"/>
      <c r="F14" s="45"/>
      <c r="G14" s="45"/>
      <c r="H14" s="45"/>
      <c r="I14" s="45"/>
      <c r="J14" s="45"/>
      <c r="K14" s="45"/>
      <c r="L14" s="44" t="s">
        <v>38</v>
      </c>
      <c r="M14" s="45"/>
      <c r="N14" s="45"/>
      <c r="O14" s="44" t="s">
        <v>28</v>
      </c>
      <c r="P14" s="45"/>
      <c r="Q14" s="44" t="s">
        <v>37</v>
      </c>
    </row>
    <row r="15" spans="1:23" ht="20.25" x14ac:dyDescent="0.3">
      <c r="B15" s="43"/>
      <c r="C15" s="41"/>
      <c r="D15" s="41"/>
      <c r="E15" s="41"/>
      <c r="F15" s="41"/>
      <c r="G15" s="41"/>
      <c r="H15" s="41"/>
      <c r="I15" s="41"/>
      <c r="J15" s="41"/>
      <c r="K15" s="41"/>
      <c r="L15" s="40" t="s">
        <v>36</v>
      </c>
      <c r="M15" s="39" t="s">
        <v>35</v>
      </c>
      <c r="N15" s="41"/>
      <c r="O15" s="40" t="s">
        <v>34</v>
      </c>
      <c r="P15" s="39" t="s">
        <v>33</v>
      </c>
      <c r="Q15" s="40" t="s">
        <v>32</v>
      </c>
    </row>
    <row r="16" spans="1:23" ht="15.75" customHeight="1" x14ac:dyDescent="0.3">
      <c r="B16" s="42" t="s">
        <v>31</v>
      </c>
      <c r="C16" s="39"/>
      <c r="D16" s="39"/>
      <c r="E16" s="39"/>
      <c r="F16" s="39"/>
      <c r="G16" s="39"/>
      <c r="H16" s="39"/>
      <c r="I16" s="39"/>
      <c r="J16" s="39" t="s">
        <v>30</v>
      </c>
      <c r="K16" s="41"/>
      <c r="L16" s="40" t="s">
        <v>29</v>
      </c>
      <c r="M16" s="39" t="s">
        <v>28</v>
      </c>
      <c r="N16" s="41"/>
      <c r="O16" s="40" t="s">
        <v>27</v>
      </c>
      <c r="P16" s="39"/>
      <c r="Q16" s="38">
        <v>5000</v>
      </c>
    </row>
    <row r="17" spans="1:17" ht="21" thickBot="1" x14ac:dyDescent="0.35">
      <c r="B17" s="37" t="s">
        <v>26</v>
      </c>
      <c r="C17" s="35"/>
      <c r="D17" s="35" t="s">
        <v>25</v>
      </c>
      <c r="E17" s="35"/>
      <c r="F17" s="35" t="s">
        <v>24</v>
      </c>
      <c r="G17" s="35"/>
      <c r="H17" s="35" t="s">
        <v>23</v>
      </c>
      <c r="I17" s="35"/>
      <c r="J17" s="35" t="s">
        <v>22</v>
      </c>
      <c r="K17" s="36"/>
      <c r="L17" s="34"/>
      <c r="M17" s="35" t="s">
        <v>21</v>
      </c>
      <c r="N17" s="36"/>
      <c r="O17" s="34" t="s">
        <v>50</v>
      </c>
      <c r="P17" s="35"/>
      <c r="Q17" s="34" t="s">
        <v>20</v>
      </c>
    </row>
    <row r="18" spans="1:17" x14ac:dyDescent="0.3">
      <c r="A18" s="19"/>
      <c r="B18" s="32"/>
      <c r="C18" s="32"/>
      <c r="D18" s="32"/>
      <c r="E18" s="32"/>
      <c r="F18" s="32"/>
      <c r="G18" s="32"/>
      <c r="H18" s="32"/>
      <c r="I18" s="32"/>
      <c r="J18" s="32"/>
      <c r="K18" s="32"/>
      <c r="L18" s="32"/>
      <c r="M18" s="32"/>
      <c r="N18" s="32"/>
      <c r="O18" s="33"/>
      <c r="P18" s="32"/>
      <c r="Q18" s="32"/>
    </row>
    <row r="19" spans="1:17" ht="20.25" x14ac:dyDescent="0.3">
      <c r="A19" s="19">
        <v>1</v>
      </c>
      <c r="B19" s="18">
        <v>44927</v>
      </c>
      <c r="C19" s="17"/>
      <c r="D19" s="17" t="s">
        <v>19</v>
      </c>
      <c r="E19" s="17"/>
      <c r="F19" s="17" t="s">
        <v>18</v>
      </c>
      <c r="G19" s="17"/>
      <c r="H19" s="17" t="s">
        <v>17</v>
      </c>
      <c r="I19" s="17"/>
      <c r="J19" s="16" t="s">
        <v>16</v>
      </c>
      <c r="K19" s="13"/>
      <c r="L19" s="31"/>
      <c r="M19" s="13"/>
      <c r="N19" s="13"/>
      <c r="O19" s="30">
        <v>400</v>
      </c>
      <c r="P19" s="13"/>
      <c r="Q19" s="30">
        <v>100</v>
      </c>
    </row>
    <row r="20" spans="1:17" ht="20.25" x14ac:dyDescent="0.3">
      <c r="A20" s="19">
        <v>2</v>
      </c>
      <c r="B20" s="18">
        <v>44932</v>
      </c>
      <c r="C20" s="17"/>
      <c r="D20" s="17" t="s">
        <v>15</v>
      </c>
      <c r="E20" s="17"/>
      <c r="F20" s="17" t="s">
        <v>14</v>
      </c>
      <c r="G20" s="17"/>
      <c r="H20" s="17" t="s">
        <v>13</v>
      </c>
      <c r="I20" s="17"/>
      <c r="J20" s="16" t="s">
        <v>12</v>
      </c>
      <c r="K20" s="13"/>
      <c r="L20" s="31"/>
      <c r="M20" s="13"/>
      <c r="N20" s="13"/>
      <c r="O20" s="30">
        <v>100</v>
      </c>
      <c r="P20" s="13"/>
      <c r="Q20" s="30">
        <v>100</v>
      </c>
    </row>
    <row r="21" spans="1:17" ht="20.25" x14ac:dyDescent="0.3">
      <c r="A21" s="19">
        <v>3</v>
      </c>
      <c r="B21" s="18">
        <v>44932</v>
      </c>
      <c r="C21" s="17"/>
      <c r="D21" s="17" t="s">
        <v>11</v>
      </c>
      <c r="E21" s="17"/>
      <c r="F21" s="17" t="s">
        <v>10</v>
      </c>
      <c r="G21" s="17"/>
      <c r="H21" s="17" t="s">
        <v>9</v>
      </c>
      <c r="I21" s="17"/>
      <c r="J21" s="16" t="s">
        <v>8</v>
      </c>
      <c r="K21" s="13"/>
      <c r="L21" s="31"/>
      <c r="M21" s="13"/>
      <c r="N21" s="13"/>
      <c r="O21" s="30">
        <v>50</v>
      </c>
      <c r="P21" s="13"/>
      <c r="Q21" s="30">
        <v>50</v>
      </c>
    </row>
    <row r="22" spans="1:17" ht="20.25" x14ac:dyDescent="0.3">
      <c r="A22" s="19">
        <v>4</v>
      </c>
      <c r="B22" s="18">
        <v>44977</v>
      </c>
      <c r="C22" s="17"/>
      <c r="D22" s="17" t="s">
        <v>7</v>
      </c>
      <c r="E22" s="17"/>
      <c r="F22" s="17" t="s">
        <v>6</v>
      </c>
      <c r="G22" s="17"/>
      <c r="H22" s="17" t="s">
        <v>5</v>
      </c>
      <c r="I22" s="17"/>
      <c r="J22" s="16"/>
      <c r="K22" s="13"/>
      <c r="L22" s="31"/>
      <c r="M22" s="13"/>
      <c r="N22" s="13"/>
      <c r="O22" s="30">
        <v>150</v>
      </c>
      <c r="P22" s="13"/>
      <c r="Q22" s="30">
        <v>100</v>
      </c>
    </row>
    <row r="23" spans="1:17" ht="20.25" x14ac:dyDescent="0.3">
      <c r="A23" s="19">
        <v>5</v>
      </c>
      <c r="B23" s="18">
        <v>44979</v>
      </c>
      <c r="C23" s="17"/>
      <c r="D23" s="17" t="s">
        <v>4</v>
      </c>
      <c r="E23" s="17"/>
      <c r="F23" s="17" t="s">
        <v>3</v>
      </c>
      <c r="G23" s="17"/>
      <c r="H23" s="17" t="s">
        <v>2</v>
      </c>
      <c r="I23" s="17"/>
      <c r="J23" s="16"/>
      <c r="K23" s="13"/>
      <c r="L23" s="15"/>
      <c r="M23" s="13"/>
      <c r="N23" s="13"/>
      <c r="O23" s="14">
        <v>200</v>
      </c>
      <c r="P23" s="13"/>
      <c r="Q23" s="14">
        <v>100</v>
      </c>
    </row>
    <row r="24" spans="1:17" ht="20.25" x14ac:dyDescent="0.3">
      <c r="A24" s="19">
        <v>6</v>
      </c>
      <c r="B24" s="18"/>
      <c r="C24" s="17"/>
      <c r="D24" s="17"/>
      <c r="E24" s="17"/>
      <c r="F24" s="17"/>
      <c r="G24" s="17"/>
      <c r="H24" s="17"/>
      <c r="I24" s="17"/>
      <c r="J24" s="16"/>
      <c r="K24" s="13"/>
      <c r="L24" s="14">
        <v>50</v>
      </c>
      <c r="M24" s="16" t="s">
        <v>1</v>
      </c>
      <c r="N24" s="13"/>
      <c r="O24" s="14">
        <v>50</v>
      </c>
      <c r="P24" s="13"/>
      <c r="Q24" s="14">
        <v>50</v>
      </c>
    </row>
    <row r="25" spans="1:17" ht="20.25" x14ac:dyDescent="0.3">
      <c r="A25" s="19">
        <v>7</v>
      </c>
      <c r="B25" s="18"/>
      <c r="C25" s="17"/>
      <c r="D25" s="17"/>
      <c r="E25" s="17"/>
      <c r="F25" s="17"/>
      <c r="G25" s="17"/>
      <c r="H25" s="17"/>
      <c r="I25" s="17"/>
      <c r="J25" s="16"/>
      <c r="K25" s="13"/>
      <c r="L25" s="15"/>
      <c r="M25" s="13"/>
      <c r="N25" s="13"/>
      <c r="O25" s="14"/>
      <c r="P25" s="13"/>
      <c r="Q25" s="15"/>
    </row>
    <row r="26" spans="1:17" ht="20.25" x14ac:dyDescent="0.3">
      <c r="A26" s="19">
        <v>8</v>
      </c>
      <c r="B26" s="18"/>
      <c r="C26" s="17"/>
      <c r="D26" s="17"/>
      <c r="E26" s="17"/>
      <c r="F26" s="17"/>
      <c r="G26" s="17"/>
      <c r="H26" s="17"/>
      <c r="I26" s="17"/>
      <c r="J26" s="16"/>
      <c r="K26" s="13"/>
      <c r="L26" s="15"/>
      <c r="M26" s="13"/>
      <c r="N26" s="13"/>
      <c r="O26" s="14"/>
      <c r="P26" s="13"/>
      <c r="Q26" s="15"/>
    </row>
    <row r="27" spans="1:17" ht="20.25" x14ac:dyDescent="0.3">
      <c r="A27" s="19">
        <v>9</v>
      </c>
      <c r="B27" s="18"/>
      <c r="C27" s="17"/>
      <c r="D27" s="17"/>
      <c r="E27" s="17"/>
      <c r="F27" s="17"/>
      <c r="G27" s="17"/>
      <c r="H27" s="17"/>
      <c r="I27" s="17"/>
      <c r="J27" s="16"/>
      <c r="K27" s="13"/>
      <c r="L27" s="15"/>
      <c r="M27" s="13"/>
      <c r="N27" s="13"/>
      <c r="O27" s="14"/>
      <c r="P27" s="13"/>
      <c r="Q27" s="15"/>
    </row>
    <row r="28" spans="1:17" ht="20.25" x14ac:dyDescent="0.3">
      <c r="A28" s="19">
        <v>10</v>
      </c>
      <c r="B28" s="18"/>
      <c r="C28" s="17"/>
      <c r="D28" s="17"/>
      <c r="E28" s="17"/>
      <c r="F28" s="17"/>
      <c r="G28" s="17"/>
      <c r="H28" s="17"/>
      <c r="I28" s="17"/>
      <c r="J28" s="16"/>
      <c r="K28" s="13"/>
      <c r="L28" s="15"/>
      <c r="M28" s="13"/>
      <c r="N28" s="13"/>
      <c r="O28" s="14"/>
      <c r="P28" s="13"/>
      <c r="Q28" s="15"/>
    </row>
    <row r="29" spans="1:17" ht="20.25" x14ac:dyDescent="0.3">
      <c r="A29" s="19">
        <v>11</v>
      </c>
      <c r="B29" s="18"/>
      <c r="C29" s="17"/>
      <c r="D29" s="17"/>
      <c r="E29" s="17"/>
      <c r="F29" s="17"/>
      <c r="G29" s="17"/>
      <c r="H29" s="17"/>
      <c r="I29" s="17"/>
      <c r="J29" s="16"/>
      <c r="K29" s="13"/>
      <c r="L29" s="15"/>
      <c r="M29" s="13"/>
      <c r="N29" s="13"/>
      <c r="O29" s="14"/>
      <c r="P29" s="13"/>
      <c r="Q29" s="15"/>
    </row>
    <row r="30" spans="1:17" ht="20.25" x14ac:dyDescent="0.3">
      <c r="A30" s="19">
        <v>12</v>
      </c>
      <c r="B30" s="18"/>
      <c r="C30" s="17"/>
      <c r="D30" s="17"/>
      <c r="E30" s="17"/>
      <c r="F30" s="17"/>
      <c r="G30" s="17"/>
      <c r="H30" s="17"/>
      <c r="I30" s="17"/>
      <c r="J30" s="16"/>
      <c r="K30" s="13"/>
      <c r="L30" s="15"/>
      <c r="M30" s="13"/>
      <c r="N30" s="13"/>
      <c r="O30" s="14"/>
      <c r="P30" s="13"/>
      <c r="Q30" s="15"/>
    </row>
    <row r="31" spans="1:17" ht="20.25" x14ac:dyDescent="0.3">
      <c r="A31" s="19">
        <v>13</v>
      </c>
      <c r="B31" s="18"/>
      <c r="C31" s="17"/>
      <c r="D31" s="17"/>
      <c r="E31" s="17"/>
      <c r="F31" s="17"/>
      <c r="G31" s="17"/>
      <c r="H31" s="17"/>
      <c r="I31" s="17"/>
      <c r="J31" s="16"/>
      <c r="K31" s="13"/>
      <c r="L31" s="15"/>
      <c r="M31" s="13"/>
      <c r="N31" s="13"/>
      <c r="O31" s="14"/>
      <c r="P31" s="13"/>
      <c r="Q31" s="15"/>
    </row>
    <row r="32" spans="1:17" ht="20.25" x14ac:dyDescent="0.3">
      <c r="A32" s="19">
        <v>14</v>
      </c>
      <c r="B32" s="18"/>
      <c r="C32" s="17"/>
      <c r="D32" s="17"/>
      <c r="E32" s="17"/>
      <c r="F32" s="17"/>
      <c r="G32" s="17"/>
      <c r="H32" s="17"/>
      <c r="I32" s="17"/>
      <c r="J32" s="16"/>
      <c r="K32" s="13"/>
      <c r="L32" s="15"/>
      <c r="M32" s="13"/>
      <c r="N32" s="13"/>
      <c r="O32" s="14"/>
      <c r="P32" s="13"/>
      <c r="Q32" s="15"/>
    </row>
    <row r="33" spans="1:21" ht="20.25" x14ac:dyDescent="0.3">
      <c r="A33" s="19">
        <v>15</v>
      </c>
      <c r="B33" s="18"/>
      <c r="C33" s="17"/>
      <c r="D33" s="17"/>
      <c r="E33" s="17"/>
      <c r="F33" s="17"/>
      <c r="G33" s="17"/>
      <c r="H33" s="17"/>
      <c r="I33" s="17"/>
      <c r="J33" s="16"/>
      <c r="K33" s="13"/>
      <c r="L33" s="15"/>
      <c r="M33" s="13"/>
      <c r="N33" s="13"/>
      <c r="O33" s="14"/>
      <c r="P33" s="13"/>
      <c r="Q33" s="15"/>
    </row>
    <row r="34" spans="1:21" ht="20.25" x14ac:dyDescent="0.3">
      <c r="A34" s="19">
        <v>16</v>
      </c>
      <c r="B34" s="18"/>
      <c r="C34" s="17"/>
      <c r="D34" s="17"/>
      <c r="E34" s="17"/>
      <c r="F34" s="17"/>
      <c r="G34" s="17"/>
      <c r="H34" s="17"/>
      <c r="I34" s="17"/>
      <c r="J34" s="16"/>
      <c r="K34" s="13"/>
      <c r="L34" s="15"/>
      <c r="M34" s="13"/>
      <c r="N34" s="13"/>
      <c r="O34" s="14"/>
      <c r="P34" s="13"/>
      <c r="Q34" s="15"/>
    </row>
    <row r="35" spans="1:21" ht="20.25" x14ac:dyDescent="0.3">
      <c r="A35" s="19">
        <v>17</v>
      </c>
      <c r="B35" s="18"/>
      <c r="C35" s="17"/>
      <c r="D35" s="17"/>
      <c r="E35" s="17"/>
      <c r="F35" s="17"/>
      <c r="G35" s="17"/>
      <c r="H35" s="17"/>
      <c r="I35" s="17"/>
      <c r="J35" s="16"/>
      <c r="K35" s="13"/>
      <c r="L35" s="15"/>
      <c r="M35" s="13"/>
      <c r="N35" s="13"/>
      <c r="O35" s="14"/>
      <c r="P35" s="13"/>
      <c r="Q35" s="15"/>
    </row>
    <row r="36" spans="1:21" ht="20.25" x14ac:dyDescent="0.3">
      <c r="A36" s="19">
        <v>18</v>
      </c>
      <c r="B36" s="18"/>
      <c r="C36" s="17"/>
      <c r="D36" s="17"/>
      <c r="E36" s="17"/>
      <c r="F36" s="17"/>
      <c r="G36" s="17"/>
      <c r="H36" s="17"/>
      <c r="I36" s="17"/>
      <c r="J36" s="16"/>
      <c r="K36" s="13"/>
      <c r="L36" s="15"/>
      <c r="M36" s="13"/>
      <c r="N36" s="13"/>
      <c r="O36" s="14"/>
      <c r="P36" s="13"/>
      <c r="Q36" s="15"/>
    </row>
    <row r="37" spans="1:21" ht="20.25" x14ac:dyDescent="0.3">
      <c r="A37" s="19">
        <v>19</v>
      </c>
      <c r="B37" s="18"/>
      <c r="C37" s="17"/>
      <c r="D37" s="17"/>
      <c r="E37" s="17"/>
      <c r="F37" s="17"/>
      <c r="G37" s="17"/>
      <c r="H37" s="17"/>
      <c r="I37" s="17"/>
      <c r="J37" s="16"/>
      <c r="K37" s="13"/>
      <c r="L37" s="15"/>
      <c r="M37" s="13"/>
      <c r="N37" s="13"/>
      <c r="O37" s="14"/>
      <c r="P37" s="13"/>
      <c r="Q37" s="15"/>
    </row>
    <row r="38" spans="1:21" ht="20.25" x14ac:dyDescent="0.3">
      <c r="A38" s="19">
        <v>20</v>
      </c>
      <c r="B38" s="18"/>
      <c r="C38" s="17"/>
      <c r="D38" s="17"/>
      <c r="E38" s="17"/>
      <c r="F38" s="17"/>
      <c r="G38" s="17"/>
      <c r="H38" s="17"/>
      <c r="I38" s="17"/>
      <c r="J38" s="16"/>
      <c r="K38" s="13"/>
      <c r="L38" s="15"/>
      <c r="M38" s="13"/>
      <c r="N38" s="13"/>
      <c r="O38" s="14"/>
      <c r="P38" s="13"/>
      <c r="Q38" s="15"/>
      <c r="R38" s="28"/>
      <c r="S38" s="29"/>
      <c r="T38" s="29"/>
      <c r="U38" s="29"/>
    </row>
    <row r="39" spans="1:21" ht="20.25" x14ac:dyDescent="0.3">
      <c r="A39" s="19">
        <v>23</v>
      </c>
      <c r="B39" s="18"/>
      <c r="C39" s="17"/>
      <c r="D39" s="17"/>
      <c r="E39" s="17"/>
      <c r="F39" s="17"/>
      <c r="G39" s="17"/>
      <c r="H39" s="17"/>
      <c r="I39" s="17"/>
      <c r="J39" s="16"/>
      <c r="K39" s="13"/>
      <c r="L39" s="15"/>
      <c r="M39" s="13"/>
      <c r="N39" s="13"/>
      <c r="O39" s="14"/>
      <c r="P39" s="13"/>
      <c r="Q39" s="15"/>
      <c r="R39" s="28"/>
      <c r="S39" s="29"/>
      <c r="T39" s="29"/>
      <c r="U39" s="29"/>
    </row>
    <row r="40" spans="1:21" ht="20.25" x14ac:dyDescent="0.3">
      <c r="A40" s="19">
        <v>22</v>
      </c>
      <c r="B40" s="18"/>
      <c r="C40" s="17"/>
      <c r="D40" s="17"/>
      <c r="E40" s="17"/>
      <c r="F40" s="17"/>
      <c r="G40" s="17"/>
      <c r="H40" s="17"/>
      <c r="I40" s="17"/>
      <c r="J40" s="16"/>
      <c r="K40" s="13"/>
      <c r="L40" s="15"/>
      <c r="M40" s="13"/>
      <c r="N40" s="13"/>
      <c r="O40" s="14"/>
      <c r="P40" s="13"/>
      <c r="Q40" s="15"/>
      <c r="R40" s="28"/>
    </row>
    <row r="41" spans="1:21" ht="20.25" x14ac:dyDescent="0.3">
      <c r="A41" s="19">
        <v>23</v>
      </c>
      <c r="B41" s="18"/>
      <c r="C41" s="17"/>
      <c r="D41" s="17"/>
      <c r="E41" s="17"/>
      <c r="F41" s="17"/>
      <c r="G41" s="17"/>
      <c r="H41" s="17"/>
      <c r="I41" s="17"/>
      <c r="J41" s="16"/>
      <c r="K41" s="13"/>
      <c r="L41" s="15"/>
      <c r="M41" s="13"/>
      <c r="N41" s="13"/>
      <c r="O41" s="14"/>
      <c r="P41" s="13"/>
      <c r="Q41" s="15"/>
      <c r="R41" s="27"/>
    </row>
    <row r="42" spans="1:21" ht="20.25" x14ac:dyDescent="0.3">
      <c r="A42" s="19">
        <v>24</v>
      </c>
      <c r="B42" s="18"/>
      <c r="C42" s="17"/>
      <c r="D42" s="17"/>
      <c r="E42" s="17"/>
      <c r="F42" s="17"/>
      <c r="G42" s="17"/>
      <c r="H42" s="17"/>
      <c r="I42" s="17"/>
      <c r="J42" s="16"/>
      <c r="K42" s="13"/>
      <c r="L42" s="15"/>
      <c r="M42" s="13"/>
      <c r="N42" s="13"/>
      <c r="O42" s="14"/>
      <c r="P42" s="13"/>
      <c r="Q42" s="15"/>
    </row>
    <row r="43" spans="1:21" ht="20.25" x14ac:dyDescent="0.3">
      <c r="A43" s="19">
        <v>25</v>
      </c>
      <c r="B43" s="18"/>
      <c r="C43" s="17"/>
      <c r="D43" s="17"/>
      <c r="E43" s="17"/>
      <c r="F43" s="17"/>
      <c r="G43" s="17"/>
      <c r="H43" s="17"/>
      <c r="I43" s="17"/>
      <c r="J43" s="16"/>
      <c r="K43" s="13"/>
      <c r="L43" s="15"/>
      <c r="M43" s="13"/>
      <c r="N43" s="13"/>
      <c r="O43" s="14"/>
      <c r="P43" s="13"/>
      <c r="Q43" s="15"/>
    </row>
    <row r="44" spans="1:21" ht="20.25" x14ac:dyDescent="0.3">
      <c r="A44" s="19">
        <v>26</v>
      </c>
      <c r="B44" s="18"/>
      <c r="C44" s="17"/>
      <c r="D44" s="17"/>
      <c r="E44" s="17"/>
      <c r="F44" s="17"/>
      <c r="G44" s="17"/>
      <c r="H44" s="17"/>
      <c r="I44" s="17"/>
      <c r="J44" s="16"/>
      <c r="K44" s="13"/>
      <c r="L44" s="15"/>
      <c r="M44" s="13"/>
      <c r="N44" s="13"/>
      <c r="O44" s="14"/>
      <c r="P44" s="13"/>
      <c r="Q44" s="15"/>
    </row>
    <row r="45" spans="1:21" ht="20.25" x14ac:dyDescent="0.3">
      <c r="A45" s="19">
        <v>27</v>
      </c>
      <c r="B45" s="18"/>
      <c r="C45" s="17"/>
      <c r="D45" s="17"/>
      <c r="E45" s="17"/>
      <c r="F45" s="17"/>
      <c r="G45" s="17"/>
      <c r="H45" s="17"/>
      <c r="I45" s="17"/>
      <c r="J45" s="16"/>
      <c r="K45" s="13"/>
      <c r="L45" s="15"/>
      <c r="M45" s="13"/>
      <c r="N45" s="13"/>
      <c r="O45" s="14"/>
      <c r="P45" s="13"/>
      <c r="Q45" s="15"/>
    </row>
    <row r="46" spans="1:21" ht="20.25" x14ac:dyDescent="0.3">
      <c r="A46" s="26">
        <v>28</v>
      </c>
      <c r="B46" s="25"/>
      <c r="C46" s="24"/>
      <c r="D46" s="24"/>
      <c r="E46" s="24"/>
      <c r="F46" s="24"/>
      <c r="G46" s="24"/>
      <c r="H46" s="24"/>
      <c r="I46" s="24"/>
      <c r="J46" s="23"/>
      <c r="K46" s="21"/>
      <c r="L46" s="20"/>
      <c r="M46" s="21"/>
      <c r="N46" s="21"/>
      <c r="O46" s="22"/>
      <c r="P46" s="21"/>
      <c r="Q46" s="20"/>
    </row>
    <row r="47" spans="1:21" ht="20.25" x14ac:dyDescent="0.3">
      <c r="A47" s="19">
        <v>29</v>
      </c>
      <c r="B47" s="18"/>
      <c r="C47" s="17"/>
      <c r="D47" s="17"/>
      <c r="E47" s="17"/>
      <c r="F47" s="17"/>
      <c r="G47" s="17"/>
      <c r="H47" s="17"/>
      <c r="I47" s="17"/>
      <c r="J47" s="16"/>
      <c r="K47" s="13"/>
      <c r="L47" s="15"/>
      <c r="M47" s="13"/>
      <c r="N47" s="13"/>
      <c r="O47" s="14"/>
      <c r="P47" s="13"/>
      <c r="Q47" s="15"/>
    </row>
    <row r="48" spans="1:21" ht="20.25" x14ac:dyDescent="0.3">
      <c r="A48" s="19">
        <v>30</v>
      </c>
      <c r="B48" s="18"/>
      <c r="C48" s="17"/>
      <c r="D48" s="17"/>
      <c r="E48" s="17"/>
      <c r="F48" s="17"/>
      <c r="G48" s="17"/>
      <c r="H48" s="17"/>
      <c r="I48" s="17"/>
      <c r="J48" s="16"/>
      <c r="K48" s="13"/>
      <c r="L48" s="15"/>
      <c r="M48" s="13"/>
      <c r="N48" s="13"/>
      <c r="O48" s="14"/>
      <c r="P48" s="13"/>
      <c r="Q48" s="13"/>
    </row>
    <row r="49" spans="2:17" x14ac:dyDescent="0.3">
      <c r="B49" s="12"/>
      <c r="H49" s="11"/>
      <c r="J49" s="2"/>
      <c r="K49" s="2"/>
      <c r="L49" s="2"/>
      <c r="M49" s="2"/>
      <c r="N49" s="2"/>
      <c r="O49" s="2"/>
      <c r="P49" s="2"/>
      <c r="Q49" s="2"/>
    </row>
    <row r="50" spans="2:17" ht="21" thickBot="1" x14ac:dyDescent="0.35">
      <c r="B50" s="12"/>
      <c r="H50" s="11"/>
      <c r="J50" s="6" t="s">
        <v>47</v>
      </c>
      <c r="K50" s="2"/>
      <c r="L50" s="10">
        <f>SUM(L19:L48)</f>
        <v>50</v>
      </c>
      <c r="M50" s="2"/>
      <c r="N50" s="2"/>
      <c r="O50" s="5">
        <f>SUM(O19:O48)</f>
        <v>950</v>
      </c>
      <c r="P50" s="2"/>
      <c r="Q50" s="2"/>
    </row>
    <row r="51" spans="2:17" ht="19.5" thickTop="1" x14ac:dyDescent="0.3">
      <c r="B51" s="7"/>
      <c r="J51" s="2"/>
      <c r="K51" s="2"/>
      <c r="L51" s="2"/>
      <c r="N51" s="2"/>
      <c r="O51" s="9">
        <v>0.5</v>
      </c>
      <c r="P51" s="8"/>
      <c r="Q51" s="8"/>
    </row>
    <row r="52" spans="2:17" ht="20.25" x14ac:dyDescent="0.3">
      <c r="B52" s="7"/>
      <c r="K52" s="2"/>
      <c r="L52" s="2"/>
      <c r="M52" s="6" t="s">
        <v>0</v>
      </c>
      <c r="N52" s="2"/>
      <c r="O52" s="5">
        <f>SUM(O50*O51)</f>
        <v>475</v>
      </c>
      <c r="P52" s="4"/>
      <c r="Q52" s="4"/>
    </row>
    <row r="53" spans="2:17" x14ac:dyDescent="0.3">
      <c r="L53" s="2"/>
      <c r="O53" s="2"/>
      <c r="P53" s="2"/>
      <c r="Q53" s="2"/>
    </row>
    <row r="54" spans="2:17" x14ac:dyDescent="0.3">
      <c r="L54" s="2"/>
      <c r="O54" s="2"/>
      <c r="P54" s="2"/>
      <c r="Q54" s="2"/>
    </row>
    <row r="55" spans="2:17" x14ac:dyDescent="0.3">
      <c r="L55" s="2"/>
      <c r="O55" s="2"/>
      <c r="P55" s="2"/>
      <c r="Q55" s="2"/>
    </row>
    <row r="56" spans="2:17" x14ac:dyDescent="0.3">
      <c r="L56" s="2"/>
      <c r="O56" s="2"/>
      <c r="P56" s="2"/>
      <c r="Q56" s="2"/>
    </row>
    <row r="57" spans="2:17" x14ac:dyDescent="0.3">
      <c r="L57" s="2"/>
      <c r="O57" s="2"/>
      <c r="P57" s="2"/>
      <c r="Q57" s="2"/>
    </row>
    <row r="58" spans="2:17" x14ac:dyDescent="0.3">
      <c r="L58" s="3"/>
      <c r="O58" s="3"/>
      <c r="P58" s="2"/>
      <c r="Q58" s="2"/>
    </row>
    <row r="59" spans="2:17" x14ac:dyDescent="0.3">
      <c r="L59" s="2"/>
      <c r="O59" s="2"/>
      <c r="P59" s="2"/>
      <c r="Q59" s="2"/>
    </row>
    <row r="60" spans="2:17" x14ac:dyDescent="0.3">
      <c r="L60" s="3"/>
      <c r="O60" s="3"/>
      <c r="P60" s="2"/>
      <c r="Q60" s="2"/>
    </row>
    <row r="61" spans="2:17" x14ac:dyDescent="0.3">
      <c r="L61" s="3"/>
      <c r="O61" s="3"/>
      <c r="P61" s="2"/>
      <c r="Q61" s="2"/>
    </row>
    <row r="63" spans="2:17" x14ac:dyDescent="0.3">
      <c r="J63" s="2"/>
      <c r="K63" s="2"/>
      <c r="L63" s="2"/>
      <c r="M63" s="2"/>
      <c r="N63" s="2"/>
      <c r="O63" s="2"/>
      <c r="P63" s="2"/>
      <c r="Q63" s="2"/>
    </row>
    <row r="64" spans="2:17" x14ac:dyDescent="0.3">
      <c r="J64" s="2"/>
      <c r="K64" s="2"/>
      <c r="L64" s="2"/>
      <c r="M64" s="2"/>
      <c r="N64" s="2"/>
      <c r="O64" s="2"/>
      <c r="P64" s="2"/>
      <c r="Q64" s="2"/>
    </row>
    <row r="65" spans="10:17" x14ac:dyDescent="0.3">
      <c r="J65" s="2"/>
      <c r="K65" s="2"/>
      <c r="L65" s="2"/>
      <c r="M65" s="2"/>
      <c r="N65" s="2"/>
      <c r="O65" s="2"/>
      <c r="P65" s="2"/>
      <c r="Q65" s="2"/>
    </row>
    <row r="66" spans="10:17" x14ac:dyDescent="0.3">
      <c r="J66" s="2"/>
      <c r="K66" s="2"/>
      <c r="L66" s="2"/>
      <c r="M66" s="2"/>
      <c r="N66" s="2"/>
      <c r="O66" s="2"/>
      <c r="P66" s="2"/>
      <c r="Q66" s="2"/>
    </row>
    <row r="67" spans="10:17" x14ac:dyDescent="0.3">
      <c r="J67" s="2"/>
      <c r="K67" s="2"/>
      <c r="L67" s="2"/>
      <c r="M67" s="2"/>
      <c r="N67" s="2"/>
      <c r="O67" s="2"/>
      <c r="P67" s="2"/>
      <c r="Q67" s="2"/>
    </row>
    <row r="68" spans="10:17" x14ac:dyDescent="0.3">
      <c r="J68" s="2"/>
      <c r="K68" s="2"/>
      <c r="L68" s="2"/>
      <c r="M68" s="2"/>
      <c r="N68" s="2"/>
      <c r="O68" s="2"/>
      <c r="P68" s="2"/>
      <c r="Q68" s="2"/>
    </row>
  </sheetData>
  <mergeCells count="5">
    <mergeCell ref="A2:Q2"/>
    <mergeCell ref="B6:Q6"/>
    <mergeCell ref="B7:Q7"/>
    <mergeCell ref="B8:Q8"/>
    <mergeCell ref="B9:Q10"/>
  </mergeCells>
  <pageMargins left="1.32" right="0.5" top="0" bottom="0" header="0.5" footer="0.19"/>
  <pageSetup paperSize="5" scale="52" orientation="landscape" r:id="rId1"/>
  <headerFooter alignWithMargins="0">
    <oddFooter xml:space="preserve">&amp;C
&amp;R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Matching Funds Table 030523</vt:lpstr>
      <vt:lpstr>'Matching Funds Table 030523'!Print_Area</vt:lpstr>
      <vt:lpstr>'Matching Funds Table 030523'!Print_Titles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Maggie Seymore</dc:creator>
  <cp:lastModifiedBy>Maggie Trinidad</cp:lastModifiedBy>
  <cp:lastPrinted>2023-06-24T00:01:47Z</cp:lastPrinted>
  <dcterms:created xsi:type="dcterms:W3CDTF">2022-02-03T00:19:57Z</dcterms:created>
  <dcterms:modified xsi:type="dcterms:W3CDTF">2023-12-05T22:38:11Z</dcterms:modified>
</cp:coreProperties>
</file>